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F783F1AC-BB62-49D2-90FB-2D3B60F57B8B}"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R13" i="1" l="1"/>
  <c r="AB13" i="1" s="1"/>
  <c r="R14" i="1"/>
  <c r="AB14" i="1" s="1"/>
  <c r="R15" i="1"/>
  <c r="AB15" i="1" s="1"/>
  <c r="R12" i="1" l="1"/>
  <c r="AB12" i="1" s="1"/>
  <c r="AA11" i="1"/>
  <c r="R11" i="1"/>
  <c r="AB11" i="1" l="1"/>
</calcChain>
</file>

<file path=xl/sharedStrings.xml><?xml version="1.0" encoding="utf-8"?>
<sst xmlns="http://schemas.openxmlformats.org/spreadsheetml/2006/main" count="45" uniqueCount="42">
  <si>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</si>
  <si>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</si>
  <si>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</si>
  <si>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</si>
  <si>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</si>
  <si>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</si>
  <si>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</si>
  <si>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</si>
  <si>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</si>
  <si>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</si>
  <si>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</si>
  <si>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</si>
  <si>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</si>
  <si>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</si>
  <si>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</si>
  <si>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</si>
  <si>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</si>
  <si>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</si>
  <si>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</si>
  <si>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</si>
  <si>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</si>
  <si>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</si>
  <si>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</si>
  <si>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</si>
  <si>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</si>
  <si>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</si>
  <si>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</si>
  <si>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</si>
  <si>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</si>
  <si>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</si>
  <si>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</si>
  <si>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</si>
  <si>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</si>
  <si>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</si>
  <si>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</si>
  <si>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</si>
  <si>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 xml:space="preserve">Tab. 500mg </t>
  </si>
  <si>
    <t>Deferasirox</t>
  </si>
  <si>
    <t xml:space="preserve">Tab. 180mg </t>
  </si>
  <si>
    <t xml:space="preserve">Tab. 250mg </t>
  </si>
  <si>
    <t xml:space="preserve">Tab. 360mg </t>
  </si>
  <si>
    <t xml:space="preserve">Genome Pharma Hattar KPK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</si>
</sst>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0"/>
      <color theme="1"/>
      <name val="Calibri"/>
      <family val="2"/>
    </font>
    <font>
      <b/>
      <sz val="10"/>
      <color theme="1"/>
      <name val="Calibri"/>
      <family val="2"/>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4"/>
      <name val="Calibri"/>
      <family val="2"/>
    </font>
    <font>
      <sz val="12"/>
      <color theme="1"/>
      <name val="Calibri"/>
      <family val="2"/>
      <scheme val="minor"/>
    </font>
    <font>
      <sz val="10"/>
      <name val="Calibri"/>
      <family val="2"/>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0">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15" xfId="0" applyFont="1" applyBorder="1" applyAlignment="1">
      <alignment horizontal="left" vertical="top" wrapText="1"/>
    </xf>
    <xf numFmtId="0" fontId="8" fillId="0" borderId="8" xfId="0" applyFont="1" applyBorder="1" applyAlignment="1">
      <alignment horizontal="center" vertical="center" wrapText="1"/>
    </xf>
    <xf numFmtId="0" fontId="8" fillId="0" borderId="4" xfId="0" applyFont="1" applyBorder="1" applyAlignment="1">
      <alignment vertical="top" wrapText="1"/>
    </xf>
    <xf numFmtId="0" fontId="8" fillId="0" borderId="4" xfId="0" applyFont="1" applyBorder="1" applyAlignment="1">
      <alignment horizontal="left" vertical="top" wrapText="1"/>
    </xf>
    <xf numFmtId="0" fontId="8" fillId="0" borderId="4"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6" xfId="0" applyFont="1" applyBorder="1" applyAlignment="1">
      <alignment horizontal="center" vertical="center" wrapText="1"/>
    </xf>
    <xf numFmtId="0" fontId="8" fillId="0" borderId="5" xfId="0" applyFont="1" applyBorder="1" applyAlignment="1">
      <alignment horizontal="left" vertical="top" wrapText="1"/>
    </xf>
    <xf numFmtId="0" fontId="8" fillId="0" borderId="7" xfId="0" applyFont="1" applyBorder="1" applyAlignment="1">
      <alignment horizontal="center" vertical="center" wrapText="1"/>
    </xf>
    <xf numFmtId="0" fontId="5" fillId="0" borderId="4" xfId="0" applyFont="1" applyBorder="1" applyAlignment="1">
      <alignment horizontal="left" vertical="top" wrapText="1"/>
    </xf>
    <xf numFmtId="0" fontId="8"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13" fillId="0" borderId="0" xfId="0" applyFont="1" applyAlignment="1">
      <alignment vertical="center" wrapText="1"/>
    </xf>
    <xf numFmtId="0" fontId="5" fillId="0" borderId="16" xfId="0" applyFont="1" applyBorder="1" applyAlignment="1">
      <alignment horizontal="center" vertical="center" wrapText="1"/>
    </xf>
    <xf numFmtId="0" fontId="5" fillId="0" borderId="16" xfId="0" applyFont="1" applyBorder="1" applyAlignment="1">
      <alignment vertical="center" wrapText="1"/>
    </xf>
    <xf numFmtId="0" fontId="8" fillId="0" borderId="17" xfId="0" applyFont="1" applyBorder="1" applyAlignment="1">
      <alignment horizontal="center" vertical="center" wrapText="1"/>
    </xf>
    <xf numFmtId="0" fontId="15" fillId="0" borderId="0" xfId="0" applyFont="1"/>
    <xf numFmtId="0" fontId="16" fillId="0" borderId="4"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16" fillId="0" borderId="16" xfId="0" applyFont="1" applyBorder="1" applyAlignment="1">
      <alignment horizontal="center" vertical="center" wrapText="1"/>
    </xf>
    <xf numFmtId="0" fontId="15" fillId="0" borderId="0" xfId="0" applyFont="1" applyAlignment="1">
      <alignment horizontal="left" vertical="top"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14" fillId="2" borderId="2" xfId="0" applyFont="1" applyFill="1" applyBorder="1" applyAlignment="1">
      <alignment horizontal="left" vertical="center"/>
    </xf>
    <xf numFmtId="0" fontId="14" fillId="2" borderId="3" xfId="0" applyFont="1" applyFill="1" applyBorder="1" applyAlignment="1">
      <alignment horizontal="left" vertical="center"/>
    </xf>
    <xf numFmtId="0" fontId="10" fillId="0" borderId="16" xfId="0" applyFont="1" applyBorder="1" applyAlignment="1">
      <alignment vertical="center"/>
    </xf>
    <xf numFmtId="0" fontId="15" fillId="0" borderId="16" xfId="0" applyFont="1" applyBorder="1" applyAlignment="1">
      <alignment horizontal="left" vertical="center" wrapText="1"/>
    </xf>
    <xf numFmtId="0" fontId="10" fillId="0" borderId="16" xfId="0" applyFont="1" applyBorder="1" applyAlignment="1">
      <alignment horizontal="center" vertical="center"/>
    </xf>
    <xf numFmtId="0" fontId="0" fillId="0" borderId="0" xfId="0" applyAlignment="1">
      <alignment vertical="center"/>
    </xf>
    <xf numFmtId="0" fontId="0" fillId="0" borderId="16"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B724"/>
  <sheetViews>
    <sheetView tabSelected="1" topLeftCell="A11" zoomScale="70" zoomScaleNormal="70" workbookViewId="0">
      <selection activeCell="A12" sqref="A12:XFD15"/>
    </sheetView>
  </sheetViews>
  <sheetFormatPr defaultColWidth="14.42578125" defaultRowHeight="15" customHeight="1" x14ac:dyDescent="0.25"/>
  <cols>
    <col min="2" max="2" width="6" customWidth="1"/>
    <col min="3" max="3" width="12.85546875" customWidth="1"/>
    <col min="4" max="4" width="16" customWidth="1"/>
    <col min="5" max="5" width="14.5703125" customWidth="1"/>
    <col min="6" max="6" width="14" customWidth="1"/>
    <col min="7" max="28" width="22.7109375" customWidth="1"/>
  </cols>
  <sheetData>
    <row r="1" spans="2:28" ht="14.25" customHeight="1" x14ac:dyDescent="0.25"/>
    <row r="2" spans="2:28" ht="14.25" customHeight="1" x14ac:dyDescent="0.25"/>
    <row r="3" spans="2:28" ht="20.25" customHeight="1" x14ac:dyDescent="0.25"/>
    <row r="4" spans="2:28" ht="40.5" customHeight="1" x14ac:dyDescent="0.25">
      <c r="B4" s="33" t="s">
        <v>0</v>
      </c>
      <c r="C4" s="34"/>
      <c r="D4" s="34"/>
      <c r="E4" s="34"/>
      <c r="F4" s="34"/>
      <c r="G4" s="34"/>
      <c r="H4" s="34"/>
      <c r="I4" s="34"/>
      <c r="J4" s="34"/>
      <c r="K4" s="34"/>
      <c r="L4" s="34"/>
      <c r="M4" s="34"/>
      <c r="N4" s="34"/>
      <c r="O4" s="34"/>
      <c r="P4" s="34"/>
      <c r="Q4" s="34"/>
      <c r="R4" s="34"/>
      <c r="S4" s="34"/>
      <c r="T4" s="34"/>
      <c r="U4" s="34"/>
      <c r="V4" s="34"/>
      <c r="W4" s="34"/>
      <c r="X4" s="34"/>
      <c r="Y4" s="34"/>
      <c r="Z4" s="34"/>
      <c r="AA4" s="34"/>
      <c r="AB4" s="35"/>
    </row>
    <row r="5" spans="2:28" ht="54" customHeight="1" x14ac:dyDescent="0.25">
      <c r="B5" s="51" t="s">
        <v>1</v>
      </c>
      <c r="C5" s="52"/>
      <c r="D5" s="52"/>
      <c r="E5" s="52"/>
      <c r="F5" s="52"/>
      <c r="G5" s="53" t="s">
        <v>41</v>
      </c>
      <c r="H5" s="53"/>
      <c r="I5" s="53"/>
      <c r="J5" s="53"/>
      <c r="K5" s="53"/>
      <c r="L5" s="53"/>
      <c r="M5" s="53"/>
      <c r="N5" s="53"/>
      <c r="O5" s="53"/>
      <c r="P5" s="53"/>
      <c r="Q5" s="53"/>
      <c r="R5" s="53"/>
      <c r="S5" s="53"/>
      <c r="T5" s="53"/>
      <c r="U5" s="53"/>
      <c r="V5" s="53"/>
      <c r="W5" s="53"/>
      <c r="X5" s="53"/>
      <c r="Y5" s="53"/>
      <c r="Z5" s="53"/>
      <c r="AA5" s="53"/>
      <c r="AB5" s="54"/>
    </row>
    <row r="6" spans="2:28" ht="30.75" customHeight="1" x14ac:dyDescent="0.3">
      <c r="B6" s="36" t="s">
        <v>2</v>
      </c>
      <c r="C6" s="39" t="s">
        <v>3</v>
      </c>
      <c r="D6" s="40"/>
      <c r="E6" s="40"/>
      <c r="F6" s="41"/>
      <c r="G6" s="48" t="s">
        <v>4</v>
      </c>
      <c r="H6" s="34"/>
      <c r="I6" s="34"/>
      <c r="J6" s="34"/>
      <c r="K6" s="34"/>
      <c r="L6" s="34"/>
      <c r="M6" s="34"/>
      <c r="N6" s="34"/>
      <c r="O6" s="34"/>
      <c r="P6" s="34"/>
      <c r="Q6" s="34"/>
      <c r="R6" s="34"/>
      <c r="S6" s="34"/>
      <c r="T6" s="34"/>
      <c r="U6" s="34"/>
      <c r="V6" s="34"/>
      <c r="W6" s="34"/>
      <c r="X6" s="34"/>
      <c r="Y6" s="34"/>
      <c r="Z6" s="34"/>
      <c r="AA6" s="34"/>
      <c r="AB6" s="35"/>
    </row>
    <row r="7" spans="2:28" ht="40.5" customHeight="1" x14ac:dyDescent="0.25">
      <c r="B7" s="37"/>
      <c r="C7" s="42"/>
      <c r="D7" s="43"/>
      <c r="E7" s="43"/>
      <c r="F7" s="44"/>
      <c r="G7" s="49" t="s">
        <v>5</v>
      </c>
      <c r="H7" s="34"/>
      <c r="I7" s="34"/>
      <c r="J7" s="34"/>
      <c r="K7" s="34"/>
      <c r="L7" s="34"/>
      <c r="M7" s="34"/>
      <c r="N7" s="34"/>
      <c r="O7" s="34"/>
      <c r="P7" s="34"/>
      <c r="Q7" s="35"/>
      <c r="R7" s="36" t="s">
        <v>6</v>
      </c>
      <c r="S7" s="49" t="s">
        <v>7</v>
      </c>
      <c r="T7" s="34"/>
      <c r="U7" s="34"/>
      <c r="V7" s="34"/>
      <c r="W7" s="34"/>
      <c r="X7" s="34"/>
      <c r="Y7" s="34"/>
      <c r="Z7" s="34"/>
      <c r="AA7" s="50" t="s">
        <v>8</v>
      </c>
      <c r="AB7" s="50" t="s">
        <v>9</v>
      </c>
    </row>
    <row r="8" spans="2:28" ht="57" customHeight="1" x14ac:dyDescent="0.25">
      <c r="B8" s="37"/>
      <c r="C8" s="45"/>
      <c r="D8" s="46"/>
      <c r="E8" s="46"/>
      <c r="F8" s="47"/>
      <c r="G8" s="49" t="s">
        <v>10</v>
      </c>
      <c r="H8" s="34"/>
      <c r="I8" s="34"/>
      <c r="J8" s="34"/>
      <c r="K8" s="34"/>
      <c r="L8" s="35"/>
      <c r="M8" s="49" t="s">
        <v>11</v>
      </c>
      <c r="N8" s="34"/>
      <c r="O8" s="34"/>
      <c r="P8" s="34"/>
      <c r="Q8" s="35"/>
      <c r="R8" s="38"/>
      <c r="S8" s="49" t="s">
        <v>12</v>
      </c>
      <c r="T8" s="34"/>
      <c r="U8" s="34"/>
      <c r="V8" s="34"/>
      <c r="W8" s="34"/>
      <c r="X8" s="34"/>
      <c r="Y8" s="34"/>
      <c r="Z8" s="34"/>
      <c r="AA8" s="38"/>
      <c r="AB8" s="38"/>
    </row>
    <row r="9" spans="2:28" ht="57" customHeight="1" x14ac:dyDescent="0.25">
      <c r="B9" s="38"/>
      <c r="C9" s="1">
        <v>1</v>
      </c>
      <c r="D9" s="2">
        <v>2</v>
      </c>
      <c r="E9" s="2">
        <v>3</v>
      </c>
      <c r="F9" s="1">
        <v>4</v>
      </c>
      <c r="G9" s="1">
        <v>5</v>
      </c>
      <c r="H9" s="2">
        <v>6</v>
      </c>
      <c r="I9" s="2">
        <v>7</v>
      </c>
      <c r="J9" s="1">
        <v>8</v>
      </c>
      <c r="K9" s="1">
        <v>9</v>
      </c>
      <c r="L9" s="2">
        <v>10</v>
      </c>
      <c r="M9" s="2">
        <v>11</v>
      </c>
      <c r="N9" s="1">
        <v>12</v>
      </c>
      <c r="O9" s="1">
        <v>13</v>
      </c>
      <c r="P9" s="2">
        <v>14</v>
      </c>
      <c r="Q9" s="2">
        <v>15</v>
      </c>
      <c r="R9" s="1">
        <v>16</v>
      </c>
      <c r="S9" s="1">
        <v>17</v>
      </c>
      <c r="T9" s="2">
        <v>18</v>
      </c>
      <c r="U9" s="2">
        <v>19</v>
      </c>
      <c r="V9" s="1">
        <v>20</v>
      </c>
      <c r="W9" s="1">
        <v>21</v>
      </c>
      <c r="X9" s="2">
        <v>22</v>
      </c>
      <c r="Y9" s="2">
        <v>23</v>
      </c>
      <c r="Z9" s="1">
        <v>24</v>
      </c>
      <c r="AA9" s="1">
        <v>25</v>
      </c>
      <c r="AB9" s="2">
        <v>26</v>
      </c>
    </row>
    <row r="10" spans="2:28" ht="409.5" customHeight="1" x14ac:dyDescent="0.25">
      <c r="B10" s="3"/>
      <c r="C10" s="4"/>
      <c r="D10" s="4"/>
      <c r="E10" s="4"/>
      <c r="F10" s="4"/>
      <c r="G10" s="18" t="s">
        <v>13</v>
      </c>
      <c r="H10" s="5" t="s">
        <v>14</v>
      </c>
      <c r="I10" s="5" t="s">
        <v>15</v>
      </c>
      <c r="J10" s="5" t="s">
        <v>16</v>
      </c>
      <c r="K10" s="5" t="s">
        <v>17</v>
      </c>
      <c r="L10" s="5" t="s">
        <v>35</v>
      </c>
      <c r="M10" s="5" t="s">
        <v>18</v>
      </c>
      <c r="N10" s="5" t="s">
        <v>19</v>
      </c>
      <c r="O10" s="5" t="s">
        <v>20</v>
      </c>
      <c r="P10" s="5" t="s">
        <v>21</v>
      </c>
      <c r="Q10" s="5" t="s">
        <v>22</v>
      </c>
      <c r="R10" s="5"/>
      <c r="S10" s="6" t="s">
        <v>31</v>
      </c>
      <c r="T10" s="6" t="s">
        <v>34</v>
      </c>
      <c r="U10" s="5" t="s">
        <v>23</v>
      </c>
      <c r="V10" s="5" t="s">
        <v>33</v>
      </c>
      <c r="W10" s="7" t="s">
        <v>24</v>
      </c>
      <c r="X10" s="7" t="s">
        <v>25</v>
      </c>
      <c r="Y10" s="5" t="s">
        <v>26</v>
      </c>
      <c r="Z10" s="8" t="s">
        <v>32</v>
      </c>
      <c r="AA10" s="5"/>
      <c r="AB10" s="5"/>
    </row>
    <row r="11" spans="2:28" ht="42" customHeight="1" x14ac:dyDescent="0.25">
      <c r="B11" s="11"/>
      <c r="C11" s="9" t="s">
        <v>27</v>
      </c>
      <c r="D11" s="9" t="s">
        <v>28</v>
      </c>
      <c r="E11" s="12" t="s">
        <v>29</v>
      </c>
      <c r="F11" s="16" t="s">
        <v>30</v>
      </c>
      <c r="G11" s="30">
        <v>2</v>
      </c>
      <c r="H11" s="17">
        <v>2</v>
      </c>
      <c r="I11" s="13">
        <v>3</v>
      </c>
      <c r="J11" s="13">
        <v>5</v>
      </c>
      <c r="K11" s="26">
        <v>5</v>
      </c>
      <c r="L11" s="13">
        <v>6</v>
      </c>
      <c r="M11" s="26">
        <v>2</v>
      </c>
      <c r="N11" s="26">
        <v>2</v>
      </c>
      <c r="O11" s="26">
        <v>2</v>
      </c>
      <c r="P11" s="26">
        <v>2</v>
      </c>
      <c r="Q11" s="26">
        <v>2</v>
      </c>
      <c r="R11" s="14">
        <f t="shared" ref="R11:R15" si="0">SUM(G11:Q11)</f>
        <v>33</v>
      </c>
      <c r="S11" s="13">
        <v>5</v>
      </c>
      <c r="T11" s="13">
        <v>5</v>
      </c>
      <c r="U11" s="13">
        <v>5</v>
      </c>
      <c r="V11" s="13">
        <v>5</v>
      </c>
      <c r="W11" s="13">
        <v>3</v>
      </c>
      <c r="X11" s="13">
        <v>4</v>
      </c>
      <c r="Y11" s="13">
        <v>5</v>
      </c>
      <c r="Z11" s="10">
        <v>5</v>
      </c>
      <c r="AA11" s="14">
        <f t="shared" ref="AA11" si="1">SUM(S11:Z11)</f>
        <v>37</v>
      </c>
      <c r="AB11" s="14">
        <f t="shared" ref="AB11" si="2">AA11+R11</f>
        <v>70</v>
      </c>
    </row>
    <row r="12" spans="2:28" s="58" customFormat="1" ht="24.75" customHeight="1" x14ac:dyDescent="0.25">
      <c r="B12" s="55">
        <v>1</v>
      </c>
      <c r="C12" s="22">
        <v>120</v>
      </c>
      <c r="D12" s="23" t="s">
        <v>37</v>
      </c>
      <c r="E12" s="56" t="s">
        <v>38</v>
      </c>
      <c r="F12" s="55"/>
      <c r="G12" s="19">
        <v>0</v>
      </c>
      <c r="H12" s="19">
        <v>0</v>
      </c>
      <c r="I12" s="19">
        <v>3</v>
      </c>
      <c r="J12" s="57">
        <v>0</v>
      </c>
      <c r="K12" s="31">
        <v>5</v>
      </c>
      <c r="L12" s="19">
        <v>4</v>
      </c>
      <c r="M12" s="28">
        <v>2</v>
      </c>
      <c r="N12" s="26">
        <v>2</v>
      </c>
      <c r="O12" s="26">
        <v>2</v>
      </c>
      <c r="P12" s="26">
        <v>2</v>
      </c>
      <c r="Q12" s="26">
        <v>2</v>
      </c>
      <c r="R12" s="15">
        <f t="shared" si="0"/>
        <v>22</v>
      </c>
      <c r="S12" s="57">
        <v>0</v>
      </c>
      <c r="T12" s="57">
        <v>0</v>
      </c>
      <c r="U12" s="19">
        <v>0</v>
      </c>
      <c r="V12" s="57">
        <v>0</v>
      </c>
      <c r="W12" s="57">
        <v>0</v>
      </c>
      <c r="X12" s="57">
        <v>0</v>
      </c>
      <c r="Y12" s="20">
        <v>5</v>
      </c>
      <c r="Z12" s="19">
        <v>0</v>
      </c>
      <c r="AA12" s="14">
        <f t="shared" ref="AA12:AA15" si="3">SUM(S12:Z12)</f>
        <v>5</v>
      </c>
      <c r="AB12" s="14">
        <f t="shared" ref="AB12:AB15" si="4">AA12+R12</f>
        <v>27</v>
      </c>
    </row>
    <row r="13" spans="2:28" s="58" customFormat="1" ht="24.75" customHeight="1" x14ac:dyDescent="0.25">
      <c r="B13" s="59">
        <v>2</v>
      </c>
      <c r="C13" s="22">
        <v>121</v>
      </c>
      <c r="D13" s="23" t="s">
        <v>37</v>
      </c>
      <c r="E13" s="56" t="s">
        <v>39</v>
      </c>
      <c r="F13" s="59"/>
      <c r="G13" s="19">
        <v>0</v>
      </c>
      <c r="H13" s="19">
        <v>0</v>
      </c>
      <c r="I13" s="19">
        <v>3</v>
      </c>
      <c r="J13" s="57">
        <v>0</v>
      </c>
      <c r="K13" s="31">
        <v>5</v>
      </c>
      <c r="L13" s="19">
        <v>4</v>
      </c>
      <c r="M13" s="28">
        <v>2</v>
      </c>
      <c r="N13" s="26">
        <v>2</v>
      </c>
      <c r="O13" s="26">
        <v>2</v>
      </c>
      <c r="P13" s="26">
        <v>2</v>
      </c>
      <c r="Q13" s="26">
        <v>2</v>
      </c>
      <c r="R13" s="15">
        <f t="shared" si="0"/>
        <v>22</v>
      </c>
      <c r="S13" s="57">
        <v>0</v>
      </c>
      <c r="T13" s="57">
        <v>0</v>
      </c>
      <c r="U13" s="19">
        <v>0</v>
      </c>
      <c r="V13" s="57">
        <v>0</v>
      </c>
      <c r="W13" s="57">
        <v>0</v>
      </c>
      <c r="X13" s="57">
        <v>0</v>
      </c>
      <c r="Y13" s="20">
        <v>5</v>
      </c>
      <c r="Z13" s="57">
        <v>0</v>
      </c>
      <c r="AA13" s="14">
        <f t="shared" si="3"/>
        <v>5</v>
      </c>
      <c r="AB13" s="14">
        <f t="shared" si="4"/>
        <v>27</v>
      </c>
    </row>
    <row r="14" spans="2:28" s="58" customFormat="1" ht="24.75" customHeight="1" x14ac:dyDescent="0.25">
      <c r="B14" s="59">
        <v>3</v>
      </c>
      <c r="C14" s="22">
        <v>122</v>
      </c>
      <c r="D14" s="23" t="s">
        <v>37</v>
      </c>
      <c r="E14" s="56" t="s">
        <v>40</v>
      </c>
      <c r="F14" s="59"/>
      <c r="G14" s="19">
        <v>0</v>
      </c>
      <c r="H14" s="19">
        <v>0</v>
      </c>
      <c r="I14" s="19">
        <v>3</v>
      </c>
      <c r="J14" s="57">
        <v>0</v>
      </c>
      <c r="K14" s="31">
        <v>5</v>
      </c>
      <c r="L14" s="19">
        <v>4</v>
      </c>
      <c r="M14" s="28">
        <v>2</v>
      </c>
      <c r="N14" s="26">
        <v>2</v>
      </c>
      <c r="O14" s="26">
        <v>2</v>
      </c>
      <c r="P14" s="26">
        <v>2</v>
      </c>
      <c r="Q14" s="26">
        <v>2</v>
      </c>
      <c r="R14" s="15">
        <f t="shared" si="0"/>
        <v>22</v>
      </c>
      <c r="S14" s="57">
        <v>0</v>
      </c>
      <c r="T14" s="57">
        <v>0</v>
      </c>
      <c r="U14" s="19">
        <v>0</v>
      </c>
      <c r="V14" s="57">
        <v>0</v>
      </c>
      <c r="W14" s="57">
        <v>0</v>
      </c>
      <c r="X14" s="57">
        <v>0</v>
      </c>
      <c r="Y14" s="20">
        <v>5</v>
      </c>
      <c r="Z14" s="57">
        <v>0</v>
      </c>
      <c r="AA14" s="14">
        <f t="shared" si="3"/>
        <v>5</v>
      </c>
      <c r="AB14" s="14">
        <f t="shared" si="4"/>
        <v>27</v>
      </c>
    </row>
    <row r="15" spans="2:28" s="58" customFormat="1" ht="24.75" customHeight="1" x14ac:dyDescent="0.25">
      <c r="B15" s="59">
        <v>5</v>
      </c>
      <c r="C15" s="22">
        <v>124</v>
      </c>
      <c r="D15" s="23" t="s">
        <v>37</v>
      </c>
      <c r="E15" s="56" t="s">
        <v>36</v>
      </c>
      <c r="F15" s="59"/>
      <c r="G15" s="19">
        <v>0</v>
      </c>
      <c r="H15" s="19">
        <v>0</v>
      </c>
      <c r="I15" s="19">
        <v>3</v>
      </c>
      <c r="J15" s="57">
        <v>0</v>
      </c>
      <c r="K15" s="31">
        <v>5</v>
      </c>
      <c r="L15" s="19">
        <v>4</v>
      </c>
      <c r="M15" s="29">
        <v>2</v>
      </c>
      <c r="N15" s="27">
        <v>2</v>
      </c>
      <c r="O15" s="27">
        <v>2</v>
      </c>
      <c r="P15" s="27">
        <v>2</v>
      </c>
      <c r="Q15" s="27">
        <v>2</v>
      </c>
      <c r="R15" s="15">
        <f t="shared" si="0"/>
        <v>22</v>
      </c>
      <c r="S15" s="57">
        <v>0</v>
      </c>
      <c r="T15" s="57">
        <v>0</v>
      </c>
      <c r="U15" s="19">
        <v>0</v>
      </c>
      <c r="V15" s="57">
        <v>0</v>
      </c>
      <c r="W15" s="57">
        <v>0</v>
      </c>
      <c r="X15" s="57">
        <v>0</v>
      </c>
      <c r="Y15" s="24">
        <v>5</v>
      </c>
      <c r="Z15" s="57">
        <v>0</v>
      </c>
      <c r="AA15" s="15">
        <f t="shared" si="3"/>
        <v>5</v>
      </c>
      <c r="AB15" s="15">
        <f t="shared" si="4"/>
        <v>27</v>
      </c>
    </row>
    <row r="16" spans="2:28" ht="14.25" customHeight="1" x14ac:dyDescent="0.25"/>
    <row r="17" spans="4:9" ht="14.25" customHeight="1" x14ac:dyDescent="0.25"/>
    <row r="18" spans="4:9" ht="14.25" customHeight="1" x14ac:dyDescent="0.25">
      <c r="D18" s="21"/>
    </row>
    <row r="19" spans="4:9" ht="14.25" customHeight="1" x14ac:dyDescent="0.25">
      <c r="D19" s="32"/>
      <c r="E19" s="32"/>
      <c r="F19" s="32"/>
      <c r="G19" s="32"/>
      <c r="H19" s="32"/>
      <c r="I19" s="32"/>
    </row>
    <row r="20" spans="4:9" ht="14.25" customHeight="1" x14ac:dyDescent="0.25">
      <c r="D20" s="25"/>
      <c r="E20" s="25"/>
      <c r="F20" s="25"/>
      <c r="G20" s="25"/>
      <c r="H20" s="25"/>
      <c r="I20" s="25"/>
    </row>
    <row r="21" spans="4:9" ht="14.25" customHeight="1" x14ac:dyDescent="0.25">
      <c r="D21" s="25"/>
      <c r="E21" s="25"/>
      <c r="F21" s="25"/>
      <c r="G21" s="25"/>
      <c r="H21" s="25"/>
      <c r="I21" s="25"/>
    </row>
    <row r="22" spans="4:9" ht="14.25" customHeight="1" x14ac:dyDescent="0.25">
      <c r="D22" s="25"/>
      <c r="E22" s="25"/>
      <c r="F22" s="25"/>
      <c r="G22" s="25"/>
      <c r="H22" s="25"/>
      <c r="I22" s="25"/>
    </row>
    <row r="23" spans="4:9" ht="14.25" customHeight="1" x14ac:dyDescent="0.25"/>
    <row r="24" spans="4:9" ht="14.25" customHeight="1" x14ac:dyDescent="0.25"/>
    <row r="25" spans="4:9" ht="14.25" customHeight="1" x14ac:dyDescent="0.25"/>
    <row r="26" spans="4:9" ht="14.25" customHeight="1" x14ac:dyDescent="0.25"/>
    <row r="27" spans="4:9" ht="14.25" customHeight="1" x14ac:dyDescent="0.25"/>
    <row r="28" spans="4:9" ht="14.25" customHeight="1" x14ac:dyDescent="0.25"/>
    <row r="29" spans="4:9" ht="14.25" customHeight="1" x14ac:dyDescent="0.25"/>
    <row r="30" spans="4:9" ht="14.25" customHeight="1" x14ac:dyDescent="0.25"/>
    <row r="31" spans="4:9" ht="14.25" customHeight="1" x14ac:dyDescent="0.25"/>
    <row r="32" spans="4:9"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sheetData>
  <mergeCells count="15">
    <mergeCell ref="D19:I19"/>
    <mergeCell ref="B4:AB4"/>
    <mergeCell ref="B6:B9"/>
    <mergeCell ref="C6:F8"/>
    <mergeCell ref="G6:AB6"/>
    <mergeCell ref="R7:R8"/>
    <mergeCell ref="S8:Z8"/>
    <mergeCell ref="G7:Q7"/>
    <mergeCell ref="S7:Z7"/>
    <mergeCell ref="AA7:AA8"/>
    <mergeCell ref="AB7:AB8"/>
    <mergeCell ref="G8:L8"/>
    <mergeCell ref="M8:Q8"/>
    <mergeCell ref="B5:F5"/>
    <mergeCell ref="G5:AB5"/>
  </mergeCells>
  <pageMargins left="0.25" right="0" top="0.25" bottom="0.25" header="0" footer="0"/>
  <pageSetup paperSize="5" scale="2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2025-10-31T14:28:27Z</cp:lastPrinted>
  <dcterms:created xsi:type="dcterms:W3CDTF">2016-06-03T11:55:31Z</dcterms:created>
  <dcterms:modified xsi:type="dcterms:W3CDTF">2025-11-20T12:17:00Z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